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Деревня Емельяновка\"/>
    </mc:Choice>
  </mc:AlternateContent>
  <bookViews>
    <workbookView xWindow="0" yWindow="0" windowWidth="23250" windowHeight="1183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18" i="1" l="1"/>
  <c r="C14" i="1" l="1"/>
  <c r="C12" i="1" s="1"/>
  <c r="C8" i="1" l="1"/>
  <c r="C10" i="1" l="1"/>
  <c r="C7" i="1" s="1"/>
  <c r="C6" i="1" l="1"/>
  <c r="C5" i="1" l="1"/>
</calcChain>
</file>

<file path=xl/sharedStrings.xml><?xml version="1.0" encoding="utf-8"?>
<sst xmlns="http://schemas.openxmlformats.org/spreadsheetml/2006/main" count="39" uniqueCount="38">
  <si>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</si>
  <si>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</si>
  <si>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</si>
  <si>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</si>
  <si>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</si>
  <si>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</si>
  <si>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</si>
  <si>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</si>
  <si>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</si>
  <si>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</si>
  <si>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</si>
  <si>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</si>
  <si>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</si>
  <si>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</si>
  <si>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</si>
  <si>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</si>
  <si>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</si>
  <si>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</si>
  <si>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</si>
  <si>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</si>
  <si>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</si>
  <si>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</si>
  <si>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</si>
  <si>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</si>
  <si>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</si>
  <si>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</si>
  <si>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</si>
  <si>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</si>
  <si>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</si>
  <si>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</si>
  <si>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Доходы от продажи материальных и нематериальных активов</t>
  </si>
  <si>
    <t>000 1 14 02000 00 0000 000</t>
  </si>
  <si>
    <t>000 1 06 06000 00 0000 000</t>
  </si>
  <si>
    <t>000 1 06 06000 00 1000 110</t>
  </si>
  <si>
    <t xml:space="preserve">Приложение № 4 к Решению Сельской Думы "О бюджете МО СП "Деревня Емельяновка" на  2021 год и на плановый период  2022 и 2023 годов"  от    декабря 2020 года №  
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</si>
  <si>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2021 ГОД </t>
  </si>
  <si>
    <t xml:space="preserve"> 2021 год</t>
  </si>
  <si>
    <t>000 1 05 01000 00 0000 110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</si>
</sst>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 vertical="center"/>
    </xf>
    <xf numFmtId="166" fontId="6" fillId="0" borderId="3" xfId="0" applyNumberFormat="1" applyFont="1" applyFill="1" applyBorder="1" applyAlignment="1">
      <alignment horizontal="right" wrapText="1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5" fillId="0" borderId="13" xfId="1" applyNumberFormat="1" applyFont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topLeftCell="B1" zoomScaleNormal="100" workbookViewId="0">
      <selection activeCell="D1" sqref="D1:AI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3" ht="92.45" customHeight="1" x14ac:dyDescent="0.25">
      <c r="A1" s="4"/>
      <c r="B1" s="27" t="s">
        <v>34</v>
      </c>
      <c r="C1" s="27"/>
    </row>
    <row r="2" spans="1:3" ht="65.45" customHeight="1" x14ac:dyDescent="0.25">
      <c r="A2" s="26" t="s">
        <v>35</v>
      </c>
      <c r="B2" s="26"/>
      <c r="C2" s="26"/>
    </row>
    <row r="3" spans="1:3" ht="21" customHeight="1" thickBot="1" x14ac:dyDescent="0.3">
      <c r="C3" s="5" t="s">
        <v>7</v>
      </c>
    </row>
    <row r="4" spans="1:3" ht="54" customHeight="1" thickBot="1" x14ac:dyDescent="0.3">
      <c r="A4" s="3" t="s">
        <v>0</v>
      </c>
      <c r="B4" s="3" t="s">
        <v>11</v>
      </c>
      <c r="C4" s="3" t="s">
        <v>36</v>
      </c>
    </row>
    <row r="5" spans="1:3" ht="23.25" customHeight="1" x14ac:dyDescent="0.3">
      <c r="A5" s="6" t="s">
        <v>1</v>
      </c>
      <c r="B5" s="10"/>
      <c r="C5" s="19">
        <f>SUM(C6+C22)</f>
        <v>2297945</v>
      </c>
    </row>
    <row r="6" spans="1:3" ht="22.15" customHeight="1" x14ac:dyDescent="0.3">
      <c r="A6" s="7" t="s">
        <v>10</v>
      </c>
      <c r="B6" s="13" t="s">
        <v>12</v>
      </c>
      <c r="C6" s="20">
        <f>SUM(C7+C18)</f>
        <v>748879</v>
      </c>
    </row>
    <row r="7" spans="1:3" ht="22.9" customHeight="1" x14ac:dyDescent="0.3">
      <c r="A7" s="7" t="s">
        <v>9</v>
      </c>
      <c r="B7" s="11"/>
      <c r="C7" s="21">
        <f>SUM(C8+C10+C12+C17)</f>
        <v>733379</v>
      </c>
    </row>
    <row r="8" spans="1:3" ht="19.149999999999999" customHeight="1" x14ac:dyDescent="0.3">
      <c r="A8" s="7" t="s">
        <v>6</v>
      </c>
      <c r="B8" s="13" t="s">
        <v>13</v>
      </c>
      <c r="C8" s="21">
        <f>SUM(C9:C9)</f>
        <v>11379</v>
      </c>
    </row>
    <row r="9" spans="1:3" ht="21" customHeight="1" x14ac:dyDescent="0.3">
      <c r="A9" s="8" t="s">
        <v>5</v>
      </c>
      <c r="B9" s="11" t="s">
        <v>14</v>
      </c>
      <c r="C9" s="22">
        <v>11379</v>
      </c>
    </row>
    <row r="10" spans="1:3" ht="31.9" customHeight="1" x14ac:dyDescent="0.3">
      <c r="A10" s="14" t="s">
        <v>20</v>
      </c>
      <c r="B10" s="13" t="s">
        <v>18</v>
      </c>
      <c r="C10" s="21">
        <f>SUM(C11:C11)</f>
        <v>15000</v>
      </c>
    </row>
    <row r="11" spans="1:3" ht="39.6" customHeight="1" x14ac:dyDescent="0.3">
      <c r="A11" s="15" t="s">
        <v>19</v>
      </c>
      <c r="B11" s="11" t="s">
        <v>37</v>
      </c>
      <c r="C11" s="23">
        <v>15000</v>
      </c>
    </row>
    <row r="12" spans="1:3" ht="21.6" customHeight="1" x14ac:dyDescent="0.3">
      <c r="A12" s="7" t="s">
        <v>22</v>
      </c>
      <c r="B12" s="13" t="s">
        <v>21</v>
      </c>
      <c r="C12" s="21">
        <f>SUM(C13:C14)</f>
        <v>706000</v>
      </c>
    </row>
    <row r="13" spans="1:3" ht="24.6" customHeight="1" x14ac:dyDescent="0.3">
      <c r="A13" s="8" t="s">
        <v>23</v>
      </c>
      <c r="B13" s="11" t="s">
        <v>24</v>
      </c>
      <c r="C13" s="23">
        <v>140000</v>
      </c>
    </row>
    <row r="14" spans="1:3" ht="24.6" customHeight="1" x14ac:dyDescent="0.3">
      <c r="A14" s="8" t="s">
        <v>25</v>
      </c>
      <c r="B14" s="11" t="s">
        <v>32</v>
      </c>
      <c r="C14" s="23">
        <f>SUM(C15:C16)</f>
        <v>566000</v>
      </c>
    </row>
    <row r="15" spans="1:3" ht="44.45" customHeight="1" x14ac:dyDescent="0.3">
      <c r="A15" s="8" t="s">
        <v>26</v>
      </c>
      <c r="B15" s="11" t="s">
        <v>33</v>
      </c>
      <c r="C15" s="23">
        <v>36000</v>
      </c>
    </row>
    <row r="16" spans="1:3" ht="44.45" customHeight="1" x14ac:dyDescent="0.3">
      <c r="A16" s="8" t="s">
        <v>27</v>
      </c>
      <c r="B16" s="11" t="s">
        <v>33</v>
      </c>
      <c r="C16" s="23">
        <v>530000</v>
      </c>
    </row>
    <row r="17" spans="1:3" ht="23.45" customHeight="1" x14ac:dyDescent="0.3">
      <c r="A17" s="7" t="s">
        <v>2</v>
      </c>
      <c r="B17" s="13" t="s">
        <v>15</v>
      </c>
      <c r="C17" s="21">
        <v>1000</v>
      </c>
    </row>
    <row r="18" spans="1:3" ht="20.45" customHeight="1" x14ac:dyDescent="0.3">
      <c r="A18" s="7" t="s">
        <v>8</v>
      </c>
      <c r="B18" s="11"/>
      <c r="C18" s="21">
        <f>SUM(C19+C20+C21)</f>
        <v>15500</v>
      </c>
    </row>
    <row r="19" spans="1:3" ht="36.75" customHeight="1" x14ac:dyDescent="0.3">
      <c r="A19" s="8" t="s">
        <v>30</v>
      </c>
      <c r="B19" s="18" t="s">
        <v>31</v>
      </c>
      <c r="C19" s="23">
        <v>0</v>
      </c>
    </row>
    <row r="20" spans="1:3" ht="22.9" customHeight="1" x14ac:dyDescent="0.3">
      <c r="A20" s="8" t="s">
        <v>3</v>
      </c>
      <c r="B20" s="11" t="s">
        <v>16</v>
      </c>
      <c r="C20" s="23">
        <v>500</v>
      </c>
    </row>
    <row r="21" spans="1:3" ht="22.9" customHeight="1" x14ac:dyDescent="0.3">
      <c r="A21" s="16" t="s">
        <v>28</v>
      </c>
      <c r="B21" s="17" t="s">
        <v>29</v>
      </c>
      <c r="C21" s="24">
        <v>15000</v>
      </c>
    </row>
    <row r="22" spans="1:3" ht="30.6" customHeight="1" thickBot="1" x14ac:dyDescent="0.35">
      <c r="A22" s="9" t="s">
        <v>4</v>
      </c>
      <c r="B22" s="12" t="s">
        <v>17</v>
      </c>
      <c r="C22" s="25">
        <v>1549066</v>
      </c>
    </row>
    <row r="23" spans="1:3" ht="16.5" x14ac:dyDescent="0.25">
      <c r="A23" s="1"/>
      <c r="B23" s="1"/>
      <c r="C23" s="2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4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2020-11-13T13:01:15Z</cp:lastPrinted>
  <dcterms:created xsi:type="dcterms:W3CDTF">2017-10-23T09:06:05Z</dcterms:created>
  <dcterms:modified xsi:type="dcterms:W3CDTF">2020-11-13T14:18:25Z</dcterms:modified>
</cp:coreProperties>
</file>