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D12" i="16" l="1"/>
  <c r="D10" i="16"/>
  <c r="C8" i="16" l="1"/>
  <c r="C14" i="16" l="1"/>
  <c r="E8" i="16" l="1"/>
  <c r="E14" i="16" l="1"/>
  <c r="D8" i="16"/>
  <c r="D14" i="16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<sst xmlns="http://schemas.openxmlformats.org/spreadsheetml/2006/main" count="15" uniqueCount="15">
  <si>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</si>
  <si>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</si>
  <si>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</si>
  <si>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</si>
  <si>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</si>
  <si>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>отклонение (+;-)</t>
  </si>
  <si>
    <t>утвержденный план</t>
  </si>
  <si>
    <t>уточненный план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</si>
  <si>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</si>
  <si>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</si>
  <si>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</si>
  <si>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</si>
  <si>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Итого источники внутреннего финансирования дефицита бюджета сельского поселения</t>
  </si>
  <si>
    <t xml:space="preserve">Приложение № 5 к решению сельской Думы от 22 января 2016 года  № 26
</t>
  </si>
  <si>
    <t xml:space="preserve">Источники финансирования дефицита  бюджета  муниципального образования сельское поселение "Деревня Емельяновка" на 2016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</si>
</sst>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>
      <selection activeCell="G7" sqref="G7"/>
    </sheetView>
  </sheetViews>
  <sheetFormatPr defaultRowHeight="16.8" x14ac:dyDescent="0.3"/>
  <cols>
    <col min="1" max="1" width="21" customWidth="1"/>
    <col min="2" max="2" width="45.453125" customWidth="1"/>
    <col min="3" max="3" width="13.6328125" customWidth="1"/>
    <col min="4" max="4" width="10.90625" customWidth="1"/>
    <col min="5" max="5" width="13.08984375" customWidth="1"/>
  </cols>
  <sheetData>
    <row r="1" spans="1:5" ht="109.8" customHeight="1" x14ac:dyDescent="0.3">
      <c r="B1" s="1"/>
      <c r="C1" s="1"/>
      <c r="D1" s="1"/>
      <c r="E1" s="20" t="s">
        <v>13</v>
      </c>
    </row>
    <row r="2" spans="1:5" x14ac:dyDescent="0.3">
      <c r="B2" s="1"/>
      <c r="C2" s="1"/>
      <c r="D2" s="1"/>
      <c r="E2" s="2"/>
    </row>
    <row r="3" spans="1:5" ht="59.4" customHeight="1" x14ac:dyDescent="0.3">
      <c r="A3" s="21" t="s">
        <v>14</v>
      </c>
      <c r="B3" s="21"/>
      <c r="C3" s="21"/>
      <c r="D3" s="21"/>
      <c r="E3" s="21"/>
    </row>
    <row r="4" spans="1:5" x14ac:dyDescent="0.3">
      <c r="A4" s="5"/>
      <c r="B4" s="5"/>
      <c r="C4" s="5"/>
      <c r="D4" s="5"/>
      <c r="E4" s="5" t="s">
        <v>4</v>
      </c>
    </row>
    <row r="5" spans="1:5" ht="40.950000000000003" customHeight="1" x14ac:dyDescent="0.3">
      <c r="A5" s="6" t="s">
        <v>0</v>
      </c>
      <c r="B5" s="6" t="s">
        <v>1</v>
      </c>
      <c r="C5" s="7" t="s">
        <v>6</v>
      </c>
      <c r="D5" s="7" t="s">
        <v>5</v>
      </c>
      <c r="E5" s="7" t="s">
        <v>7</v>
      </c>
    </row>
    <row r="6" spans="1:5" x14ac:dyDescent="0.3">
      <c r="A6" s="8">
        <v>1</v>
      </c>
      <c r="B6" s="8">
        <v>2</v>
      </c>
      <c r="C6" s="8"/>
      <c r="D6" s="8"/>
      <c r="E6" s="8">
        <v>3</v>
      </c>
    </row>
    <row r="7" spans="1:5" x14ac:dyDescent="0.3">
      <c r="A7" s="11"/>
      <c r="B7" s="12"/>
      <c r="C7" s="12"/>
      <c r="D7" s="16"/>
      <c r="E7" s="13"/>
    </row>
    <row r="8" spans="1:5" ht="32.1" customHeight="1" x14ac:dyDescent="0.3">
      <c r="A8" s="9" t="s">
        <v>2</v>
      </c>
      <c r="B8" s="10" t="s">
        <v>3</v>
      </c>
      <c r="C8" s="17">
        <f>SUM(C10+C12)</f>
        <v>62500</v>
      </c>
      <c r="D8" s="17">
        <f>SUM(E8-C8)</f>
        <v>138443.19999999995</v>
      </c>
      <c r="E8" s="18">
        <f>SUM(E10+E12)</f>
        <v>200943.19999999995</v>
      </c>
    </row>
    <row r="9" spans="1:5" ht="17.399999999999999" customHeight="1" x14ac:dyDescent="0.3">
      <c r="A9" s="9"/>
      <c r="B9" s="10"/>
      <c r="C9" s="17"/>
      <c r="D9" s="17"/>
      <c r="E9" s="18"/>
    </row>
    <row r="10" spans="1:5" ht="32.1" customHeight="1" x14ac:dyDescent="0.3">
      <c r="A10" s="9" t="s">
        <v>10</v>
      </c>
      <c r="B10" s="10" t="s">
        <v>8</v>
      </c>
      <c r="C10" s="17">
        <v>-1391258</v>
      </c>
      <c r="D10" s="17">
        <f t="shared" ref="D10:D12" si="0">SUM(E10-C10)</f>
        <v>-60763</v>
      </c>
      <c r="E10" s="18">
        <v>-1452021</v>
      </c>
    </row>
    <row r="11" spans="1:5" ht="13.8" customHeight="1" x14ac:dyDescent="0.3">
      <c r="A11" s="9"/>
      <c r="B11" s="10"/>
      <c r="C11" s="17"/>
      <c r="D11" s="17"/>
      <c r="E11" s="18"/>
    </row>
    <row r="12" spans="1:5" ht="32.1" customHeight="1" x14ac:dyDescent="0.3">
      <c r="A12" s="9" t="s">
        <v>11</v>
      </c>
      <c r="B12" s="10" t="s">
        <v>9</v>
      </c>
      <c r="C12" s="17">
        <v>1453758</v>
      </c>
      <c r="D12" s="17">
        <f t="shared" si="0"/>
        <v>199206.19999999995</v>
      </c>
      <c r="E12" s="18">
        <v>1652964.2</v>
      </c>
    </row>
    <row r="13" spans="1:5" x14ac:dyDescent="0.3">
      <c r="A13" s="9"/>
      <c r="B13" s="10"/>
      <c r="C13" s="17"/>
      <c r="D13" s="17"/>
      <c r="E13" s="18"/>
    </row>
    <row r="14" spans="1:5" ht="55.8" customHeight="1" x14ac:dyDescent="0.3">
      <c r="A14" s="14"/>
      <c r="B14" s="15" t="s">
        <v>12</v>
      </c>
      <c r="C14" s="19">
        <f t="shared" ref="C14:D14" si="1">SUM(C8)</f>
        <v>62500</v>
      </c>
      <c r="D14" s="19">
        <f t="shared" si="1"/>
        <v>138443.19999999995</v>
      </c>
      <c r="E14" s="19">
        <f>SUM(E8)</f>
        <v>200943.19999999995</v>
      </c>
    </row>
    <row r="17" spans="2:5" x14ac:dyDescent="0.3">
      <c r="B17" s="4"/>
      <c r="C17" s="4"/>
      <c r="D17" s="4"/>
      <c r="E17" s="3"/>
    </row>
    <row r="19" spans="2:5" x14ac:dyDescent="0.3">
      <c r="E19" s="3"/>
    </row>
  </sheetData>
  <mergeCells count="1">
    <mergeCell ref="A3:E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2016-02-29T07:47:05Z</dcterms:modified>
</cp:coreProperties>
</file>